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9155" windowHeight="7995"/>
  </bookViews>
  <sheets>
    <sheet name="2010" sheetId="2" r:id="rId1"/>
  </sheets>
  <calcPr calcId="125725"/>
</workbook>
</file>

<file path=xl/calcChain.xml><?xml version="1.0" encoding="utf-8"?>
<calcChain xmlns="http://schemas.openxmlformats.org/spreadsheetml/2006/main">
  <c r="B66" i="2"/>
  <c r="B50"/>
  <c r="L5"/>
  <c r="L11" s="1"/>
  <c r="M8"/>
  <c r="L8"/>
  <c r="K8"/>
  <c r="J8"/>
  <c r="I8"/>
  <c r="H8"/>
  <c r="G8"/>
  <c r="F8"/>
  <c r="E8"/>
  <c r="D8"/>
  <c r="C8"/>
  <c r="B8"/>
  <c r="M5"/>
  <c r="M11" s="1"/>
  <c r="K5"/>
  <c r="K11" s="1"/>
  <c r="J5"/>
  <c r="J11" s="1"/>
  <c r="I5"/>
  <c r="I11" s="1"/>
  <c r="H5"/>
  <c r="H11" s="1"/>
  <c r="G5"/>
  <c r="G11" s="1"/>
  <c r="F5"/>
  <c r="F11" s="1"/>
  <c r="E5"/>
  <c r="E11" s="1"/>
  <c r="D5"/>
  <c r="D11" s="1"/>
  <c r="C5"/>
  <c r="C11" s="1"/>
  <c r="B5"/>
  <c r="B11" s="1"/>
</calcChain>
</file>

<file path=xl/sharedStrings.xml><?xml version="1.0" encoding="utf-8"?>
<sst xmlns="http://schemas.openxmlformats.org/spreadsheetml/2006/main" count="82" uniqueCount="47">
  <si>
    <t>OverDrive Video</t>
  </si>
  <si>
    <t>OverDrive Music</t>
  </si>
  <si>
    <t>Total eBooks</t>
  </si>
  <si>
    <t>Total AudioBooks</t>
  </si>
  <si>
    <t>MP3 Audiobook</t>
  </si>
  <si>
    <t>WMA Audiobook</t>
  </si>
  <si>
    <t>Adobe PDF</t>
  </si>
  <si>
    <t>Adobe EPUB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</si>
  <si>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</si>
  <si>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</si>
  <si>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</si>
  <si>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</si>
  <si>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</si>
  <si>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</si>
  <si>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</si>
  <si>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</si>
  <si>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</si>
  <si>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</si>
  <si>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</si>
  <si>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</si>
  <si>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Checkouts Grand Total</t>
  </si>
  <si>
    <t>Circulation Activity by Format 2010</t>
  </si>
  <si>
    <t>counting each format of a title only once</t>
  </si>
  <si>
    <t>Purchased Titles</t>
  </si>
  <si>
    <t>Adobe ePUB eBook</t>
  </si>
  <si>
    <t>Adobe PDF eBook</t>
  </si>
  <si>
    <t>Mobipocket eBook</t>
  </si>
  <si>
    <t>counting each copy of each format of a title</t>
  </si>
  <si>
    <t>Purchased Copies</t>
  </si>
  <si>
    <t>Inception through December 31, 2010</t>
  </si>
  <si>
    <t>Purchased Titles and Copies through 2010</t>
  </si>
  <si>
    <t>Inception through December 31, 2009</t>
  </si>
  <si>
    <t>Inception through January 31, 2010</t>
  </si>
  <si>
    <t>Inception through February 28, 2010</t>
  </si>
  <si>
    <t>Inception through March 31, 2010</t>
  </si>
  <si>
    <t>Inception through April 30, 2010</t>
  </si>
  <si>
    <t>Inception through May 31, 2010</t>
  </si>
  <si>
    <t>Inception through June 30, 2010</t>
  </si>
  <si>
    <t>Inception through July 31, 2010</t>
  </si>
  <si>
    <t>Inception through August 31, 2010</t>
  </si>
  <si>
    <t>Inception through September 30, 2010</t>
  </si>
  <si>
    <t>Inception through October 31, 2010</t>
  </si>
  <si>
    <t>Inception through November 30, 2010</t>
  </si>
  <si>
    <t>New Patrons 2010</t>
  </si>
  <si>
    <t>Total 2010 New Patrons</t>
  </si>
  <si>
    <t>Patrons with Checkouts 2010</t>
  </si>
  <si>
    <t>Total 2010 Checkouts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</si>
</sst>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3" fontId="1" fillId="0" borderId="0" xfId="0" applyNumberFormat="1" applyFont="1" applyBorder="1"/>
    <xf numFmtId="3" fontId="1" fillId="0" borderId="5" xfId="0" applyNumberFormat="1" applyFont="1" applyBorder="1"/>
    <xf numFmtId="0" fontId="0" fillId="2" borderId="4" xfId="0" applyFill="1" applyBorder="1" applyAlignment="1">
      <alignment horizontal="right"/>
    </xf>
    <xf numFmtId="3" fontId="0" fillId="2" borderId="0" xfId="0" applyNumberFormat="1" applyFill="1" applyBorder="1"/>
    <xf numFmtId="3" fontId="0" fillId="2" borderId="5" xfId="0" applyNumberFormat="1" applyFill="1" applyBorder="1"/>
    <xf numFmtId="0" fontId="1" fillId="0" borderId="6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0" fillId="0" borderId="5" xfId="0" applyBorder="1"/>
    <xf numFmtId="0" fontId="1" fillId="0" borderId="8" xfId="0" applyFont="1" applyBorder="1"/>
    <xf numFmtId="0" fontId="3" fillId="0" borderId="4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/>
    <xf numFmtId="0" fontId="0" fillId="0" borderId="0" xfId="0" applyBorder="1"/>
    <xf numFmtId="0" fontId="3" fillId="0" borderId="4" xfId="0" applyFont="1" applyBorder="1" applyAlignment="1">
      <alignment horizontal="left"/>
    </xf>
    <xf numFmtId="0" fontId="0" fillId="0" borderId="4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>
      <selection activeCell="E54" sqref="E54"/>
    </sheetView>
  </sheetViews>
  <sheetFormatPr defaultColWidth="13" defaultRowHeight="15"/>
  <cols>
    <col min="1" max="1" width="44.42578125" bestFit="1" customWidth="1"/>
  </cols>
  <sheetData>
    <row r="1" spans="1:14" ht="21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4">
      <c r="A2" s="1"/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3" t="s">
        <v>19</v>
      </c>
    </row>
    <row r="3" spans="1:14">
      <c r="A3" s="1" t="s">
        <v>0</v>
      </c>
      <c r="B3" s="4">
        <v>303</v>
      </c>
      <c r="C3" s="4">
        <v>273</v>
      </c>
      <c r="D3" s="4">
        <v>292</v>
      </c>
      <c r="E3" s="4">
        <v>231</v>
      </c>
      <c r="F3" s="4">
        <v>228</v>
      </c>
      <c r="G3" s="4">
        <v>231</v>
      </c>
      <c r="H3" s="4">
        <v>229</v>
      </c>
      <c r="I3" s="4">
        <v>248</v>
      </c>
      <c r="J3" s="4">
        <v>223</v>
      </c>
      <c r="K3" s="4">
        <v>235</v>
      </c>
      <c r="L3" s="4">
        <v>244</v>
      </c>
      <c r="M3" s="5">
        <v>270</v>
      </c>
    </row>
    <row r="4" spans="1:14">
      <c r="A4" s="1" t="s">
        <v>1</v>
      </c>
      <c r="B4" s="4">
        <v>293</v>
      </c>
      <c r="C4" s="4">
        <v>248</v>
      </c>
      <c r="D4" s="4">
        <v>244</v>
      </c>
      <c r="E4" s="4">
        <v>237</v>
      </c>
      <c r="F4" s="4">
        <v>245</v>
      </c>
      <c r="G4" s="4">
        <v>213</v>
      </c>
      <c r="H4" s="4">
        <v>194</v>
      </c>
      <c r="I4" s="4">
        <v>224</v>
      </c>
      <c r="J4" s="4">
        <v>239</v>
      </c>
      <c r="K4" s="4">
        <v>263</v>
      </c>
      <c r="L4" s="4">
        <v>305</v>
      </c>
      <c r="M4" s="5">
        <v>229</v>
      </c>
    </row>
    <row r="5" spans="1:14">
      <c r="A5" s="1" t="s">
        <v>3</v>
      </c>
      <c r="B5" s="4">
        <f>SUM(B6:B7)</f>
        <v>20219</v>
      </c>
      <c r="C5" s="4">
        <f t="shared" ref="C5:M5" si="0">SUM(C6:C7)</f>
        <v>18150</v>
      </c>
      <c r="D5" s="4">
        <f t="shared" si="0"/>
        <v>20668</v>
      </c>
      <c r="E5" s="4">
        <f t="shared" si="0"/>
        <v>20073</v>
      </c>
      <c r="F5" s="4">
        <f t="shared" si="0"/>
        <v>20395</v>
      </c>
      <c r="G5" s="4">
        <f t="shared" si="0"/>
        <v>20785</v>
      </c>
      <c r="H5" s="4">
        <f t="shared" si="0"/>
        <v>20899</v>
      </c>
      <c r="I5" s="4">
        <f t="shared" si="0"/>
        <v>21118</v>
      </c>
      <c r="J5" s="4">
        <f t="shared" si="0"/>
        <v>20061</v>
      </c>
      <c r="K5" s="4">
        <f t="shared" si="0"/>
        <v>20504</v>
      </c>
      <c r="L5" s="4">
        <f>SUM(L6:L7)</f>
        <v>20557</v>
      </c>
      <c r="M5" s="5">
        <f t="shared" si="0"/>
        <v>20150</v>
      </c>
    </row>
    <row r="6" spans="1:14">
      <c r="A6" s="6" t="s">
        <v>4</v>
      </c>
      <c r="B6" s="7">
        <v>1623</v>
      </c>
      <c r="C6" s="7">
        <v>1448</v>
      </c>
      <c r="D6" s="7">
        <v>1675</v>
      </c>
      <c r="E6" s="7">
        <v>1696</v>
      </c>
      <c r="F6" s="7">
        <v>1804</v>
      </c>
      <c r="G6" s="7">
        <v>1813</v>
      </c>
      <c r="H6" s="7">
        <v>1893</v>
      </c>
      <c r="I6" s="7">
        <v>1979</v>
      </c>
      <c r="J6" s="7">
        <v>1868</v>
      </c>
      <c r="K6" s="7">
        <v>1956</v>
      </c>
      <c r="L6" s="7">
        <v>1989</v>
      </c>
      <c r="M6" s="8">
        <v>2172</v>
      </c>
    </row>
    <row r="7" spans="1:14">
      <c r="A7" s="6" t="s">
        <v>5</v>
      </c>
      <c r="B7" s="7">
        <v>18596</v>
      </c>
      <c r="C7" s="7">
        <v>16702</v>
      </c>
      <c r="D7" s="7">
        <v>18993</v>
      </c>
      <c r="E7" s="7">
        <v>18377</v>
      </c>
      <c r="F7" s="7">
        <v>18591</v>
      </c>
      <c r="G7" s="7">
        <v>18972</v>
      </c>
      <c r="H7" s="7">
        <v>19006</v>
      </c>
      <c r="I7" s="7">
        <v>19139</v>
      </c>
      <c r="J7" s="7">
        <v>18193</v>
      </c>
      <c r="K7" s="7">
        <v>18548</v>
      </c>
      <c r="L7" s="7">
        <v>18568</v>
      </c>
      <c r="M7" s="8">
        <v>17978</v>
      </c>
    </row>
    <row r="8" spans="1:14">
      <c r="A8" s="1" t="s">
        <v>2</v>
      </c>
      <c r="B8" s="4">
        <f>SUM(B9:B10)</f>
        <v>1171</v>
      </c>
      <c r="C8" s="4">
        <f t="shared" ref="C8:M8" si="1">SUM(C9:C10)</f>
        <v>1284</v>
      </c>
      <c r="D8" s="4">
        <f t="shared" si="1"/>
        <v>1448</v>
      </c>
      <c r="E8" s="4">
        <f t="shared" si="1"/>
        <v>1675</v>
      </c>
      <c r="F8" s="4">
        <f t="shared" si="1"/>
        <v>1890</v>
      </c>
      <c r="G8" s="4">
        <f t="shared" si="1"/>
        <v>1763</v>
      </c>
      <c r="H8" s="4">
        <f t="shared" si="1"/>
        <v>2121</v>
      </c>
      <c r="I8" s="4">
        <f t="shared" si="1"/>
        <v>2608</v>
      </c>
      <c r="J8" s="4">
        <f t="shared" si="1"/>
        <v>2738</v>
      </c>
      <c r="K8" s="4">
        <f t="shared" si="1"/>
        <v>3073</v>
      </c>
      <c r="L8" s="4">
        <f t="shared" si="1"/>
        <v>3192</v>
      </c>
      <c r="M8" s="5">
        <f t="shared" si="1"/>
        <v>7136</v>
      </c>
    </row>
    <row r="9" spans="1:14">
      <c r="A9" s="6" t="s">
        <v>6</v>
      </c>
      <c r="B9" s="7">
        <v>78</v>
      </c>
      <c r="C9" s="7">
        <v>91</v>
      </c>
      <c r="D9" s="7">
        <v>103</v>
      </c>
      <c r="E9" s="7">
        <v>84</v>
      </c>
      <c r="F9" s="7">
        <v>96</v>
      </c>
      <c r="G9" s="7">
        <v>91</v>
      </c>
      <c r="H9" s="7">
        <v>245</v>
      </c>
      <c r="I9" s="7">
        <v>321</v>
      </c>
      <c r="J9" s="7">
        <v>350</v>
      </c>
      <c r="K9" s="7">
        <v>333</v>
      </c>
      <c r="L9" s="7">
        <v>387</v>
      </c>
      <c r="M9" s="8">
        <v>600</v>
      </c>
    </row>
    <row r="10" spans="1:14">
      <c r="A10" s="6" t="s">
        <v>7</v>
      </c>
      <c r="B10" s="7">
        <v>1093</v>
      </c>
      <c r="C10" s="7">
        <v>1193</v>
      </c>
      <c r="D10" s="7">
        <v>1345</v>
      </c>
      <c r="E10" s="7">
        <v>1591</v>
      </c>
      <c r="F10" s="7">
        <v>1794</v>
      </c>
      <c r="G10" s="7">
        <v>1672</v>
      </c>
      <c r="H10" s="7">
        <v>1876</v>
      </c>
      <c r="I10" s="7">
        <v>2287</v>
      </c>
      <c r="J10" s="7">
        <v>2388</v>
      </c>
      <c r="K10" s="7">
        <v>2740</v>
      </c>
      <c r="L10" s="7">
        <v>2805</v>
      </c>
      <c r="M10" s="8">
        <v>6536</v>
      </c>
    </row>
    <row r="11" spans="1:14">
      <c r="A11" s="9" t="s">
        <v>20</v>
      </c>
      <c r="B11" s="10">
        <f>SUM(B3:B5,B8)</f>
        <v>21986</v>
      </c>
      <c r="C11" s="10">
        <f t="shared" ref="C11:M11" si="2">SUM(C3:C5,C8)</f>
        <v>19955</v>
      </c>
      <c r="D11" s="10">
        <f t="shared" si="2"/>
        <v>22652</v>
      </c>
      <c r="E11" s="10">
        <f t="shared" si="2"/>
        <v>22216</v>
      </c>
      <c r="F11" s="10">
        <f t="shared" si="2"/>
        <v>22758</v>
      </c>
      <c r="G11" s="10">
        <f t="shared" si="2"/>
        <v>22992</v>
      </c>
      <c r="H11" s="10">
        <f t="shared" si="2"/>
        <v>23443</v>
      </c>
      <c r="I11" s="10">
        <f t="shared" si="2"/>
        <v>24198</v>
      </c>
      <c r="J11" s="10">
        <f t="shared" si="2"/>
        <v>23261</v>
      </c>
      <c r="K11" s="10">
        <f t="shared" si="2"/>
        <v>24075</v>
      </c>
      <c r="L11" s="10">
        <f t="shared" si="2"/>
        <v>24298</v>
      </c>
      <c r="M11" s="11">
        <f t="shared" si="2"/>
        <v>27785</v>
      </c>
    </row>
    <row r="14" spans="1:14">
      <c r="A14" s="27" t="s">
        <v>30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</row>
    <row r="16" spans="1:14" ht="60">
      <c r="A16" s="14" t="s">
        <v>22</v>
      </c>
      <c r="B16" s="15" t="s">
        <v>31</v>
      </c>
      <c r="C16" s="15" t="s">
        <v>32</v>
      </c>
      <c r="D16" s="15" t="s">
        <v>33</v>
      </c>
      <c r="E16" s="15" t="s">
        <v>34</v>
      </c>
      <c r="F16" s="15" t="s">
        <v>35</v>
      </c>
      <c r="G16" s="15" t="s">
        <v>36</v>
      </c>
      <c r="H16" s="15" t="s">
        <v>37</v>
      </c>
      <c r="I16" s="15" t="s">
        <v>38</v>
      </c>
      <c r="J16" s="15" t="s">
        <v>39</v>
      </c>
      <c r="K16" s="15" t="s">
        <v>40</v>
      </c>
      <c r="L16" s="15" t="s">
        <v>41</v>
      </c>
      <c r="M16" s="15" t="s">
        <v>42</v>
      </c>
      <c r="N16" s="16" t="s">
        <v>29</v>
      </c>
    </row>
    <row r="17" spans="1:14">
      <c r="A17" s="1" t="s">
        <v>23</v>
      </c>
      <c r="B17" s="2">
        <v>5231</v>
      </c>
      <c r="C17" s="2">
        <v>5450</v>
      </c>
      <c r="D17" s="2">
        <v>5450</v>
      </c>
      <c r="E17" s="2">
        <v>5453</v>
      </c>
      <c r="F17" s="2">
        <v>5809</v>
      </c>
      <c r="G17" s="2">
        <v>6053</v>
      </c>
      <c r="H17" s="2">
        <v>6079</v>
      </c>
      <c r="I17" s="2">
        <v>6560</v>
      </c>
      <c r="J17" s="2">
        <v>6593</v>
      </c>
      <c r="K17" s="2">
        <v>6934</v>
      </c>
      <c r="L17" s="2">
        <v>6945</v>
      </c>
      <c r="M17" s="2">
        <v>6945</v>
      </c>
      <c r="N17" s="3">
        <v>8067</v>
      </c>
    </row>
    <row r="18" spans="1:14">
      <c r="A18" s="17" t="s">
        <v>24</v>
      </c>
      <c r="B18" s="18">
        <v>265</v>
      </c>
      <c r="C18" s="18">
        <v>339</v>
      </c>
      <c r="D18" s="18">
        <v>339</v>
      </c>
      <c r="E18" s="18">
        <v>340</v>
      </c>
      <c r="F18" s="18">
        <v>455</v>
      </c>
      <c r="G18" s="18">
        <v>500</v>
      </c>
      <c r="H18" s="18">
        <v>500</v>
      </c>
      <c r="I18" s="18">
        <v>624</v>
      </c>
      <c r="J18" s="18">
        <v>627</v>
      </c>
      <c r="K18" s="18">
        <v>780</v>
      </c>
      <c r="L18" s="18">
        <v>780</v>
      </c>
      <c r="M18" s="18">
        <v>780</v>
      </c>
      <c r="N18" s="12">
        <v>1668</v>
      </c>
    </row>
    <row r="19" spans="1:14">
      <c r="A19" s="17" t="s">
        <v>25</v>
      </c>
      <c r="B19" s="18">
        <v>22</v>
      </c>
      <c r="C19" s="18">
        <v>32</v>
      </c>
      <c r="D19" s="18">
        <v>32</v>
      </c>
      <c r="E19" s="18">
        <v>32</v>
      </c>
      <c r="F19" s="18">
        <v>32</v>
      </c>
      <c r="G19" s="18">
        <v>32</v>
      </c>
      <c r="H19" s="18">
        <v>32</v>
      </c>
      <c r="I19" s="18">
        <v>203</v>
      </c>
      <c r="J19" s="18">
        <v>222</v>
      </c>
      <c r="K19" s="18">
        <v>227</v>
      </c>
      <c r="L19" s="18">
        <v>227</v>
      </c>
      <c r="M19" s="18">
        <v>227</v>
      </c>
      <c r="N19" s="12">
        <v>271</v>
      </c>
    </row>
    <row r="20" spans="1:14">
      <c r="A20" s="17" t="s">
        <v>4</v>
      </c>
      <c r="B20" s="18">
        <v>229</v>
      </c>
      <c r="C20" s="18">
        <v>237</v>
      </c>
      <c r="D20" s="18">
        <v>237</v>
      </c>
      <c r="E20" s="18">
        <v>237</v>
      </c>
      <c r="F20" s="18">
        <v>301</v>
      </c>
      <c r="G20" s="18">
        <v>336</v>
      </c>
      <c r="H20" s="18">
        <v>353</v>
      </c>
      <c r="I20" s="18">
        <v>384</v>
      </c>
      <c r="J20" s="18">
        <v>386</v>
      </c>
      <c r="K20" s="18">
        <v>406</v>
      </c>
      <c r="L20" s="18">
        <v>413</v>
      </c>
      <c r="M20" s="18">
        <v>413</v>
      </c>
      <c r="N20" s="12">
        <v>462</v>
      </c>
    </row>
    <row r="21" spans="1:14">
      <c r="A21" s="17" t="s">
        <v>5</v>
      </c>
      <c r="B21" s="18">
        <v>4217</v>
      </c>
      <c r="C21" s="18">
        <v>4344</v>
      </c>
      <c r="D21" s="18">
        <v>4344</v>
      </c>
      <c r="E21" s="18">
        <v>4346</v>
      </c>
      <c r="F21" s="18">
        <v>4523</v>
      </c>
      <c r="G21" s="18">
        <v>4687</v>
      </c>
      <c r="H21" s="18">
        <v>4696</v>
      </c>
      <c r="I21" s="18">
        <v>4851</v>
      </c>
      <c r="J21" s="18">
        <v>4860</v>
      </c>
      <c r="K21" s="18">
        <v>5023</v>
      </c>
      <c r="L21" s="18">
        <v>5027</v>
      </c>
      <c r="M21" s="18">
        <v>5027</v>
      </c>
      <c r="N21" s="12">
        <v>5168</v>
      </c>
    </row>
    <row r="22" spans="1:14">
      <c r="A22" s="17" t="s">
        <v>1</v>
      </c>
      <c r="B22" s="18">
        <v>178</v>
      </c>
      <c r="C22" s="18">
        <v>178</v>
      </c>
      <c r="D22" s="18">
        <v>178</v>
      </c>
      <c r="E22" s="18">
        <v>178</v>
      </c>
      <c r="F22" s="18">
        <v>178</v>
      </c>
      <c r="G22" s="18">
        <v>178</v>
      </c>
      <c r="H22" s="18">
        <v>178</v>
      </c>
      <c r="I22" s="18">
        <v>178</v>
      </c>
      <c r="J22" s="18">
        <v>178</v>
      </c>
      <c r="K22" s="18">
        <v>178</v>
      </c>
      <c r="L22" s="18">
        <v>178</v>
      </c>
      <c r="M22" s="18">
        <v>178</v>
      </c>
      <c r="N22" s="12">
        <v>178</v>
      </c>
    </row>
    <row r="23" spans="1:14">
      <c r="A23" s="17" t="s">
        <v>0</v>
      </c>
      <c r="B23" s="18">
        <v>318</v>
      </c>
      <c r="C23" s="18">
        <v>318</v>
      </c>
      <c r="D23" s="18">
        <v>318</v>
      </c>
      <c r="E23" s="18">
        <v>318</v>
      </c>
      <c r="F23" s="18">
        <v>318</v>
      </c>
      <c r="G23" s="18">
        <v>318</v>
      </c>
      <c r="H23" s="18">
        <v>318</v>
      </c>
      <c r="I23" s="18">
        <v>318</v>
      </c>
      <c r="J23" s="18">
        <v>318</v>
      </c>
      <c r="K23" s="18">
        <v>318</v>
      </c>
      <c r="L23" s="18">
        <v>318</v>
      </c>
      <c r="M23" s="18">
        <v>318</v>
      </c>
      <c r="N23" s="12">
        <v>318</v>
      </c>
    </row>
    <row r="24" spans="1:14">
      <c r="A24" s="17" t="s">
        <v>26</v>
      </c>
      <c r="B24" s="18">
        <v>2</v>
      </c>
      <c r="C24" s="18">
        <v>2</v>
      </c>
      <c r="D24" s="18">
        <v>2</v>
      </c>
      <c r="E24" s="18">
        <v>2</v>
      </c>
      <c r="F24" s="18">
        <v>2</v>
      </c>
      <c r="G24" s="18">
        <v>2</v>
      </c>
      <c r="H24" s="18">
        <v>2</v>
      </c>
      <c r="I24" s="18">
        <v>2</v>
      </c>
      <c r="J24" s="18">
        <v>2</v>
      </c>
      <c r="K24" s="18">
        <v>2</v>
      </c>
      <c r="L24" s="18">
        <v>2</v>
      </c>
      <c r="M24" s="18">
        <v>2</v>
      </c>
      <c r="N24" s="12">
        <v>2</v>
      </c>
    </row>
    <row r="25" spans="1:14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2"/>
    </row>
    <row r="26" spans="1:14">
      <c r="A26" s="19" t="s">
        <v>27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</row>
    <row r="27" spans="1:14">
      <c r="A27" s="1" t="s">
        <v>28</v>
      </c>
      <c r="B27" s="2">
        <v>7406</v>
      </c>
      <c r="C27" s="2">
        <v>7732</v>
      </c>
      <c r="D27" s="2">
        <v>7732</v>
      </c>
      <c r="E27" s="2">
        <v>7809</v>
      </c>
      <c r="F27" s="2">
        <v>8175</v>
      </c>
      <c r="G27" s="2">
        <v>8538</v>
      </c>
      <c r="H27" s="2">
        <v>8593</v>
      </c>
      <c r="I27" s="2">
        <v>9204</v>
      </c>
      <c r="J27" s="2">
        <v>9270</v>
      </c>
      <c r="K27" s="2">
        <v>9754</v>
      </c>
      <c r="L27" s="2">
        <v>9792</v>
      </c>
      <c r="M27" s="2">
        <v>9823</v>
      </c>
      <c r="N27" s="3">
        <v>12586</v>
      </c>
    </row>
    <row r="28" spans="1:14">
      <c r="A28" s="17" t="s">
        <v>24</v>
      </c>
      <c r="B28" s="18">
        <v>301</v>
      </c>
      <c r="C28" s="18">
        <v>402</v>
      </c>
      <c r="D28" s="18">
        <v>402</v>
      </c>
      <c r="E28" s="18">
        <v>424</v>
      </c>
      <c r="F28" s="18">
        <v>541</v>
      </c>
      <c r="G28" s="18">
        <v>602</v>
      </c>
      <c r="H28" s="18">
        <v>605</v>
      </c>
      <c r="I28" s="18">
        <v>804</v>
      </c>
      <c r="J28" s="18">
        <v>816</v>
      </c>
      <c r="K28" s="18">
        <v>1040</v>
      </c>
      <c r="L28" s="18">
        <v>1040</v>
      </c>
      <c r="M28" s="18">
        <v>1042</v>
      </c>
      <c r="N28" s="12">
        <v>3172</v>
      </c>
    </row>
    <row r="29" spans="1:14">
      <c r="A29" s="17" t="s">
        <v>25</v>
      </c>
      <c r="B29" s="18">
        <v>22</v>
      </c>
      <c r="C29" s="18">
        <v>32</v>
      </c>
      <c r="D29" s="18">
        <v>32</v>
      </c>
      <c r="E29" s="18">
        <v>32</v>
      </c>
      <c r="F29" s="18">
        <v>32</v>
      </c>
      <c r="G29" s="18">
        <v>34</v>
      </c>
      <c r="H29" s="18">
        <v>64</v>
      </c>
      <c r="I29" s="18">
        <v>207</v>
      </c>
      <c r="J29" s="18">
        <v>226</v>
      </c>
      <c r="K29" s="18">
        <v>239</v>
      </c>
      <c r="L29" s="18">
        <v>239</v>
      </c>
      <c r="M29" s="18">
        <v>241</v>
      </c>
      <c r="N29" s="12">
        <v>340</v>
      </c>
    </row>
    <row r="30" spans="1:14">
      <c r="A30" s="17" t="s">
        <v>4</v>
      </c>
      <c r="B30" s="18">
        <v>451</v>
      </c>
      <c r="C30" s="18">
        <v>466</v>
      </c>
      <c r="D30" s="18">
        <v>466</v>
      </c>
      <c r="E30" s="18">
        <v>473</v>
      </c>
      <c r="F30" s="18">
        <v>537</v>
      </c>
      <c r="G30" s="18">
        <v>583</v>
      </c>
      <c r="H30" s="18">
        <v>606</v>
      </c>
      <c r="I30" s="18">
        <v>641</v>
      </c>
      <c r="J30" s="18">
        <v>648</v>
      </c>
      <c r="K30" s="18">
        <v>671</v>
      </c>
      <c r="L30" s="18">
        <v>680</v>
      </c>
      <c r="M30" s="18">
        <v>684</v>
      </c>
      <c r="N30" s="12">
        <v>812</v>
      </c>
    </row>
    <row r="31" spans="1:14">
      <c r="A31" s="17" t="s">
        <v>5</v>
      </c>
      <c r="B31" s="18">
        <v>6132</v>
      </c>
      <c r="C31" s="18">
        <v>6332</v>
      </c>
      <c r="D31" s="18">
        <v>6332</v>
      </c>
      <c r="E31" s="18">
        <v>6380</v>
      </c>
      <c r="F31" s="18">
        <v>6565</v>
      </c>
      <c r="G31" s="18">
        <v>6819</v>
      </c>
      <c r="H31" s="18">
        <v>6848</v>
      </c>
      <c r="I31" s="18">
        <v>7052</v>
      </c>
      <c r="J31" s="18">
        <v>7080</v>
      </c>
      <c r="K31" s="18">
        <v>7304</v>
      </c>
      <c r="L31" s="18">
        <v>7333</v>
      </c>
      <c r="M31" s="18">
        <v>7356</v>
      </c>
      <c r="N31" s="12">
        <v>7762</v>
      </c>
    </row>
    <row r="32" spans="1:14">
      <c r="A32" s="17" t="s">
        <v>1</v>
      </c>
      <c r="B32" s="18">
        <v>178</v>
      </c>
      <c r="C32" s="18">
        <v>178</v>
      </c>
      <c r="D32" s="18">
        <v>178</v>
      </c>
      <c r="E32" s="18">
        <v>178</v>
      </c>
      <c r="F32" s="18">
        <v>178</v>
      </c>
      <c r="G32" s="18">
        <v>178</v>
      </c>
      <c r="H32" s="18">
        <v>178</v>
      </c>
      <c r="I32" s="18">
        <v>178</v>
      </c>
      <c r="J32" s="18">
        <v>178</v>
      </c>
      <c r="K32" s="18">
        <v>178</v>
      </c>
      <c r="L32" s="18">
        <v>178</v>
      </c>
      <c r="M32" s="18">
        <v>178</v>
      </c>
      <c r="N32" s="12">
        <v>178</v>
      </c>
    </row>
    <row r="33" spans="1:14">
      <c r="A33" s="17" t="s">
        <v>0</v>
      </c>
      <c r="B33" s="18">
        <v>320</v>
      </c>
      <c r="C33" s="18">
        <v>320</v>
      </c>
      <c r="D33" s="18">
        <v>320</v>
      </c>
      <c r="E33" s="18">
        <v>320</v>
      </c>
      <c r="F33" s="18">
        <v>320</v>
      </c>
      <c r="G33" s="18">
        <v>320</v>
      </c>
      <c r="H33" s="18">
        <v>320</v>
      </c>
      <c r="I33" s="18">
        <v>320</v>
      </c>
      <c r="J33" s="18">
        <v>320</v>
      </c>
      <c r="K33" s="18">
        <v>320</v>
      </c>
      <c r="L33" s="18">
        <v>320</v>
      </c>
      <c r="M33" s="18">
        <v>320</v>
      </c>
      <c r="N33" s="12">
        <v>320</v>
      </c>
    </row>
    <row r="34" spans="1:14">
      <c r="A34" s="21" t="s">
        <v>26</v>
      </c>
      <c r="B34" s="22">
        <v>2</v>
      </c>
      <c r="C34" s="22">
        <v>2</v>
      </c>
      <c r="D34" s="22">
        <v>2</v>
      </c>
      <c r="E34" s="22">
        <v>2</v>
      </c>
      <c r="F34" s="22">
        <v>2</v>
      </c>
      <c r="G34" s="22">
        <v>2</v>
      </c>
      <c r="H34" s="22">
        <v>2</v>
      </c>
      <c r="I34" s="22">
        <v>2</v>
      </c>
      <c r="J34" s="22">
        <v>2</v>
      </c>
      <c r="K34" s="22">
        <v>2</v>
      </c>
      <c r="L34" s="22">
        <v>2</v>
      </c>
      <c r="M34" s="22">
        <v>2</v>
      </c>
      <c r="N34" s="23">
        <v>2</v>
      </c>
    </row>
    <row r="37" spans="1:14" ht="21">
      <c r="A37" s="24" t="s">
        <v>43</v>
      </c>
      <c r="B37" s="26"/>
    </row>
    <row r="38" spans="1:14">
      <c r="A38" s="20" t="s">
        <v>8</v>
      </c>
      <c r="B38" s="12">
        <v>1658</v>
      </c>
    </row>
    <row r="39" spans="1:14">
      <c r="A39" s="20" t="s">
        <v>9</v>
      </c>
      <c r="B39" s="12">
        <v>1408</v>
      </c>
    </row>
    <row r="40" spans="1:14">
      <c r="A40" s="20" t="s">
        <v>10</v>
      </c>
      <c r="B40" s="12">
        <v>1373</v>
      </c>
    </row>
    <row r="41" spans="1:14">
      <c r="A41" s="20" t="s">
        <v>11</v>
      </c>
      <c r="B41" s="12">
        <v>1345</v>
      </c>
    </row>
    <row r="42" spans="1:14">
      <c r="A42" s="20" t="s">
        <v>12</v>
      </c>
      <c r="B42" s="12">
        <v>1348</v>
      </c>
    </row>
    <row r="43" spans="1:14">
      <c r="A43" s="20" t="s">
        <v>13</v>
      </c>
      <c r="B43" s="12">
        <v>1590</v>
      </c>
    </row>
    <row r="44" spans="1:14">
      <c r="A44" s="20" t="s">
        <v>14</v>
      </c>
      <c r="B44" s="12">
        <v>1579</v>
      </c>
    </row>
    <row r="45" spans="1:14">
      <c r="A45" s="20" t="s">
        <v>15</v>
      </c>
      <c r="B45" s="12">
        <v>1543</v>
      </c>
    </row>
    <row r="46" spans="1:14">
      <c r="A46" s="20" t="s">
        <v>16</v>
      </c>
      <c r="B46" s="12">
        <v>1476</v>
      </c>
    </row>
    <row r="47" spans="1:14">
      <c r="A47" s="20" t="s">
        <v>17</v>
      </c>
      <c r="B47" s="12">
        <v>1636</v>
      </c>
    </row>
    <row r="48" spans="1:14">
      <c r="A48" s="20" t="s">
        <v>18</v>
      </c>
      <c r="B48" s="12">
        <v>1789</v>
      </c>
    </row>
    <row r="49" spans="1:2">
      <c r="A49" s="20" t="s">
        <v>19</v>
      </c>
      <c r="B49" s="12">
        <v>2931</v>
      </c>
    </row>
    <row r="50" spans="1:2">
      <c r="A50" s="9" t="s">
        <v>44</v>
      </c>
      <c r="B50" s="13">
        <f>SUM(B38:B49)</f>
        <v>19676</v>
      </c>
    </row>
    <row r="53" spans="1:2" ht="21">
      <c r="A53" s="24" t="s">
        <v>45</v>
      </c>
      <c r="B53" s="26"/>
    </row>
    <row r="54" spans="1:2">
      <c r="A54" s="20" t="s">
        <v>8</v>
      </c>
      <c r="B54" s="12">
        <v>5314</v>
      </c>
    </row>
    <row r="55" spans="1:2">
      <c r="A55" s="20" t="s">
        <v>9</v>
      </c>
      <c r="B55" s="12">
        <v>5119</v>
      </c>
    </row>
    <row r="56" spans="1:2">
      <c r="A56" s="20" t="s">
        <v>10</v>
      </c>
      <c r="B56" s="12">
        <v>5488</v>
      </c>
    </row>
    <row r="57" spans="1:2">
      <c r="A57" s="20" t="s">
        <v>11</v>
      </c>
      <c r="B57" s="12">
        <v>5423</v>
      </c>
    </row>
    <row r="58" spans="1:2">
      <c r="A58" s="20" t="s">
        <v>12</v>
      </c>
      <c r="B58" s="12">
        <v>5459</v>
      </c>
    </row>
    <row r="59" spans="1:2">
      <c r="A59" s="20" t="s">
        <v>13</v>
      </c>
      <c r="B59" s="12">
        <v>5703</v>
      </c>
    </row>
    <row r="60" spans="1:2">
      <c r="A60" s="20" t="s">
        <v>14</v>
      </c>
      <c r="B60" s="12">
        <v>5839</v>
      </c>
    </row>
    <row r="61" spans="1:2">
      <c r="A61" s="20" t="s">
        <v>15</v>
      </c>
      <c r="B61" s="12">
        <v>5915</v>
      </c>
    </row>
    <row r="62" spans="1:2">
      <c r="A62" s="20" t="s">
        <v>16</v>
      </c>
      <c r="B62" s="12">
        <v>5860</v>
      </c>
    </row>
    <row r="63" spans="1:2">
      <c r="A63" s="20" t="s">
        <v>17</v>
      </c>
      <c r="B63" s="12">
        <v>6077</v>
      </c>
    </row>
    <row r="64" spans="1:2">
      <c r="A64" s="20" t="s">
        <v>18</v>
      </c>
      <c r="B64" s="12">
        <v>6394</v>
      </c>
    </row>
    <row r="65" spans="1:2">
      <c r="A65" s="20" t="s">
        <v>19</v>
      </c>
      <c r="B65" s="12">
        <v>7540</v>
      </c>
    </row>
    <row r="66" spans="1:2">
      <c r="A66" s="9" t="s">
        <v>46</v>
      </c>
      <c r="B66" s="13">
        <f>SUM(B54:B65)</f>
        <v>70131</v>
      </c>
    </row>
  </sheetData>
  <mergeCells count="4">
    <mergeCell ref="A1:M1"/>
    <mergeCell ref="A14:N15"/>
    <mergeCell ref="A37:B37"/>
    <mergeCell ref="A53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2011-08-22T15:59:32Z</dcterms:created>
  <dcterms:modified xsi:type="dcterms:W3CDTF">2011-10-03T14:55:29Z</dcterms:modified>
</cp:coreProperties>
</file>